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alomon" sheetId="1" r:id="rId1"/>
  </sheets>
  <definedNames>
    <definedName name="_xlnm._FilterDatabase" localSheetId="0" hidden="1">Salomon!$A$3:$AA$3</definedName>
  </definedNames>
  <calcPr calcId="152511" concurrentCalc="0"/>
</workbook>
</file>

<file path=xl/calcChain.xml><?xml version="1.0" encoding="utf-8"?>
<calcChain xmlns="http://schemas.openxmlformats.org/spreadsheetml/2006/main">
  <c r="AA3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4" i="1"/>
</calcChain>
</file>

<file path=xl/sharedStrings.xml><?xml version="1.0" encoding="utf-8"?>
<sst xmlns="http://schemas.openxmlformats.org/spreadsheetml/2006/main" count="154" uniqueCount="96">
  <si>
    <t>A</t>
  </si>
  <si>
    <t>4,5</t>
  </si>
  <si>
    <t>5,5</t>
  </si>
  <si>
    <t>6,5</t>
  </si>
  <si>
    <t>7,5</t>
  </si>
  <si>
    <t>8,5</t>
  </si>
  <si>
    <t>9,5</t>
  </si>
  <si>
    <t>10,5</t>
  </si>
  <si>
    <t>11,5</t>
  </si>
  <si>
    <t>12,5</t>
  </si>
  <si>
    <t>13,5</t>
  </si>
  <si>
    <t>F</t>
  </si>
  <si>
    <t>S</t>
  </si>
  <si>
    <t>L47110800</t>
  </si>
  <si>
    <t>SHOES REELAX BREAK 6.0 Black/B</t>
  </si>
  <si>
    <t>MEN</t>
  </si>
  <si>
    <t>L47111100</t>
  </si>
  <si>
    <t>SHOES REELAX BREAK 6.0 Blue As</t>
  </si>
  <si>
    <t>L47111500</t>
  </si>
  <si>
    <t>SHOES REELAX MOC 6.0 Black/Bla</t>
  </si>
  <si>
    <t>L47569600</t>
  </si>
  <si>
    <t>SHOES CROSSTRAK POWDER WP Asph</t>
  </si>
  <si>
    <t>L47570200</t>
  </si>
  <si>
    <t>CROSSTRAK WP Black/Black/Aspha</t>
  </si>
  <si>
    <t>L47570400</t>
  </si>
  <si>
    <t>CROSSTRAK WP W Agv Gr/Black/Ca</t>
  </si>
  <si>
    <t>WOMEN</t>
  </si>
  <si>
    <t>L47585600</t>
  </si>
  <si>
    <t>X ULTRA SNOWPILOT WP Black/Pha</t>
  </si>
  <si>
    <t>L47741300</t>
  </si>
  <si>
    <t>SHOES REELAX MOC 6.0 W Astral/</t>
  </si>
  <si>
    <t>L47741600</t>
  </si>
  <si>
    <t>SHOES REELAX BREAK 6.0 W Cosmi</t>
  </si>
  <si>
    <t>L47853900</t>
  </si>
  <si>
    <t>SHOES OUTCHILL TS WP Turbul/Ra</t>
  </si>
  <si>
    <t>L47856000</t>
  </si>
  <si>
    <t>SHOES X-ADVENTURE COLDRUSH WP</t>
  </si>
  <si>
    <t>L47882500</t>
  </si>
  <si>
    <t>SHOES XA PRO 3D V9 Falcon/Dsrt</t>
  </si>
  <si>
    <t>L47968500</t>
  </si>
  <si>
    <t>SHOES QUEST ECHO GTX W Blkcof/</t>
  </si>
  <si>
    <t>L49146200</t>
  </si>
  <si>
    <t>SHOES QUEST ECHO GTX M Asphal/</t>
  </si>
  <si>
    <t>L49146400</t>
  </si>
  <si>
    <t>SHOES QUEST ECHO GTX M Walnut/</t>
  </si>
  <si>
    <t>L49148400</t>
  </si>
  <si>
    <t>SHOES QUEST ECHO GTX W Gull/Pa</t>
  </si>
  <si>
    <t>L49148700</t>
  </si>
  <si>
    <t>SHOES QUEST ECHO GTX W Asphal/</t>
  </si>
  <si>
    <t>L49149300</t>
  </si>
  <si>
    <t>SHOES ULTRA GLIDE 4 W Sun Lm/T</t>
  </si>
  <si>
    <t>L49151600</t>
  </si>
  <si>
    <t>SHOES AERO GLIDE 4 W Deep B/Wh</t>
  </si>
  <si>
    <t>L49153800</t>
  </si>
  <si>
    <t>SHOES XA PRO 3D V9 LIFELONG M</t>
  </si>
  <si>
    <t>L49212700</t>
  </si>
  <si>
    <t>SHOES QUEST ECHO GTX M Black/C</t>
  </si>
  <si>
    <t>LC1303800</t>
  </si>
  <si>
    <t>ACTIVE SKIN 8 SET</t>
  </si>
  <si>
    <t>37  1/3</t>
  </si>
  <si>
    <t>38  2/3</t>
  </si>
  <si>
    <t>39  1/3</t>
  </si>
  <si>
    <t>40  2/3</t>
  </si>
  <si>
    <t>41  1/3</t>
  </si>
  <si>
    <t>42  2/3</t>
  </si>
  <si>
    <t>43  1/3</t>
  </si>
  <si>
    <t>44  2/3</t>
  </si>
  <si>
    <t>45  1/3</t>
  </si>
  <si>
    <t>46  2/3</t>
  </si>
  <si>
    <t>47  1/3</t>
  </si>
  <si>
    <t>48  2/3</t>
  </si>
  <si>
    <t>49  1/3</t>
  </si>
  <si>
    <t>EU</t>
  </si>
  <si>
    <t>L41738000</t>
  </si>
  <si>
    <t>SPEEDCROSS 6 Quiet Shade/Black/Prlblu</t>
  </si>
  <si>
    <t>L47447600</t>
  </si>
  <si>
    <t>X ULTRA 360 MID GTX B</t>
  </si>
  <si>
    <t>L47880100</t>
  </si>
  <si>
    <t>SPEEDCROSS 6 GTX W Bllblu/Black/Tourma</t>
  </si>
  <si>
    <t>L47956900</t>
  </si>
  <si>
    <t>ULTRA GLIDE 4 Lilaca/Excali/Pink Yarrow</t>
  </si>
  <si>
    <t>L47984900</t>
  </si>
  <si>
    <t>SPEEDCROSS 6 W Spellb/Black/Tradewinds</t>
  </si>
  <si>
    <t>L47985500</t>
  </si>
  <si>
    <t>SPEEDCROSS 6 GTX Aloe/Asparg/Grape Leaf</t>
  </si>
  <si>
    <t>L49101500</t>
  </si>
  <si>
    <t>X ULTRA 360 MID GTX W 9 Iron/Excali/Shad</t>
  </si>
  <si>
    <t>L49149200</t>
  </si>
  <si>
    <t>ULTRA GLIDE 4 W Shadow Gray/Tapioc/Black</t>
  </si>
  <si>
    <t>Photo</t>
  </si>
  <si>
    <t>SKU</t>
  </si>
  <si>
    <t>Gender</t>
  </si>
  <si>
    <t>Description + Color</t>
  </si>
  <si>
    <t>WHS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</si>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</sst>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66675</xdr:rowOff>
    </xdr:from>
    <xdr:to>
      <xdr:col>0</xdr:col>
      <xdr:colOff>828675</xdr:colOff>
      <xdr:row>3</xdr:row>
      <xdr:rowOff>695325</xdr:rowOff>
    </xdr:to>
    <xdr:pic>
      <xdr:nvPicPr>
        <xdr:cNvPr id="1025" name="Picture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38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</xdr:row>
      <xdr:rowOff>66675</xdr:rowOff>
    </xdr:from>
    <xdr:to>
      <xdr:col>0</xdr:col>
      <xdr:colOff>828675</xdr:colOff>
      <xdr:row>4</xdr:row>
      <xdr:rowOff>695325</xdr:rowOff>
    </xdr:to>
    <xdr:pic>
      <xdr:nvPicPr>
        <xdr:cNvPr id="1026" name="Picture 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1400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</xdr:row>
      <xdr:rowOff>66675</xdr:rowOff>
    </xdr:from>
    <xdr:to>
      <xdr:col>0</xdr:col>
      <xdr:colOff>828675</xdr:colOff>
      <xdr:row>5</xdr:row>
      <xdr:rowOff>695325</xdr:rowOff>
    </xdr:to>
    <xdr:pic>
      <xdr:nvPicPr>
        <xdr:cNvPr id="1027" name="Picture 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2162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</xdr:row>
      <xdr:rowOff>66675</xdr:rowOff>
    </xdr:from>
    <xdr:to>
      <xdr:col>0</xdr:col>
      <xdr:colOff>828675</xdr:colOff>
      <xdr:row>6</xdr:row>
      <xdr:rowOff>695325</xdr:rowOff>
    </xdr:to>
    <xdr:pic>
      <xdr:nvPicPr>
        <xdr:cNvPr id="1028" name="Picture 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2924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7</xdr:row>
      <xdr:rowOff>66675</xdr:rowOff>
    </xdr:from>
    <xdr:to>
      <xdr:col>0</xdr:col>
      <xdr:colOff>828675</xdr:colOff>
      <xdr:row>7</xdr:row>
      <xdr:rowOff>695325</xdr:rowOff>
    </xdr:to>
    <xdr:pic>
      <xdr:nvPicPr>
        <xdr:cNvPr id="1029" name="Picture 5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3686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8</xdr:row>
      <xdr:rowOff>66675</xdr:rowOff>
    </xdr:from>
    <xdr:to>
      <xdr:col>0</xdr:col>
      <xdr:colOff>828675</xdr:colOff>
      <xdr:row>8</xdr:row>
      <xdr:rowOff>695325</xdr:rowOff>
    </xdr:to>
    <xdr:pic>
      <xdr:nvPicPr>
        <xdr:cNvPr id="1030" name="Picture 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4448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9</xdr:row>
      <xdr:rowOff>66675</xdr:rowOff>
    </xdr:from>
    <xdr:to>
      <xdr:col>0</xdr:col>
      <xdr:colOff>828675</xdr:colOff>
      <xdr:row>9</xdr:row>
      <xdr:rowOff>695325</xdr:rowOff>
    </xdr:to>
    <xdr:pic>
      <xdr:nvPicPr>
        <xdr:cNvPr id="1031" name="Picture 7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5210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10</xdr:row>
      <xdr:rowOff>66675</xdr:rowOff>
    </xdr:from>
    <xdr:to>
      <xdr:col>0</xdr:col>
      <xdr:colOff>828675</xdr:colOff>
      <xdr:row>10</xdr:row>
      <xdr:rowOff>695325</xdr:rowOff>
    </xdr:to>
    <xdr:pic>
      <xdr:nvPicPr>
        <xdr:cNvPr id="1032" name="Picture 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0" y="5972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11</xdr:row>
      <xdr:rowOff>66675</xdr:rowOff>
    </xdr:from>
    <xdr:to>
      <xdr:col>0</xdr:col>
      <xdr:colOff>828675</xdr:colOff>
      <xdr:row>11</xdr:row>
      <xdr:rowOff>695325</xdr:rowOff>
    </xdr:to>
    <xdr:pic>
      <xdr:nvPicPr>
        <xdr:cNvPr id="1033" name="Picture 9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0" y="6734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12</xdr:row>
      <xdr:rowOff>66675</xdr:rowOff>
    </xdr:from>
    <xdr:to>
      <xdr:col>0</xdr:col>
      <xdr:colOff>676275</xdr:colOff>
      <xdr:row>12</xdr:row>
      <xdr:rowOff>695325</xdr:rowOff>
    </xdr:to>
    <xdr:pic>
      <xdr:nvPicPr>
        <xdr:cNvPr id="1034" name="Picture 1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7496175"/>
          <a:ext cx="485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14</xdr:row>
      <xdr:rowOff>66675</xdr:rowOff>
    </xdr:from>
    <xdr:to>
      <xdr:col>0</xdr:col>
      <xdr:colOff>828675</xdr:colOff>
      <xdr:row>14</xdr:row>
      <xdr:rowOff>695325</xdr:rowOff>
    </xdr:to>
    <xdr:pic>
      <xdr:nvPicPr>
        <xdr:cNvPr id="1035" name="Picture 1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0" y="9020175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15</xdr:row>
      <xdr:rowOff>66675</xdr:rowOff>
    </xdr:from>
    <xdr:to>
      <xdr:col>0</xdr:col>
      <xdr:colOff>695325</xdr:colOff>
      <xdr:row>15</xdr:row>
      <xdr:rowOff>695325</xdr:rowOff>
    </xdr:to>
    <xdr:pic>
      <xdr:nvPicPr>
        <xdr:cNvPr id="1036" name="Picture 13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9782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16</xdr:row>
      <xdr:rowOff>66675</xdr:rowOff>
    </xdr:from>
    <xdr:to>
      <xdr:col>0</xdr:col>
      <xdr:colOff>695325</xdr:colOff>
      <xdr:row>16</xdr:row>
      <xdr:rowOff>695325</xdr:rowOff>
    </xdr:to>
    <xdr:pic>
      <xdr:nvPicPr>
        <xdr:cNvPr id="1037" name="Picture 14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10544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17</xdr:row>
      <xdr:rowOff>66675</xdr:rowOff>
    </xdr:from>
    <xdr:to>
      <xdr:col>0</xdr:col>
      <xdr:colOff>695325</xdr:colOff>
      <xdr:row>17</xdr:row>
      <xdr:rowOff>695325</xdr:rowOff>
    </xdr:to>
    <xdr:pic>
      <xdr:nvPicPr>
        <xdr:cNvPr id="1038" name="Picture 15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11306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18</xdr:row>
      <xdr:rowOff>66675</xdr:rowOff>
    </xdr:from>
    <xdr:to>
      <xdr:col>0</xdr:col>
      <xdr:colOff>695325</xdr:colOff>
      <xdr:row>18</xdr:row>
      <xdr:rowOff>695325</xdr:rowOff>
    </xdr:to>
    <xdr:pic>
      <xdr:nvPicPr>
        <xdr:cNvPr id="1039" name="Picture 16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0" y="12068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19</xdr:row>
      <xdr:rowOff>66675</xdr:rowOff>
    </xdr:from>
    <xdr:to>
      <xdr:col>0</xdr:col>
      <xdr:colOff>695325</xdr:colOff>
      <xdr:row>19</xdr:row>
      <xdr:rowOff>695325</xdr:rowOff>
    </xdr:to>
    <xdr:pic>
      <xdr:nvPicPr>
        <xdr:cNvPr id="1040" name="Picture 17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0" y="12830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20</xdr:row>
      <xdr:rowOff>66675</xdr:rowOff>
    </xdr:from>
    <xdr:to>
      <xdr:col>0</xdr:col>
      <xdr:colOff>695325</xdr:colOff>
      <xdr:row>20</xdr:row>
      <xdr:rowOff>695325</xdr:rowOff>
    </xdr:to>
    <xdr:pic>
      <xdr:nvPicPr>
        <xdr:cNvPr id="1041" name="Picture 18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13592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21</xdr:row>
      <xdr:rowOff>66675</xdr:rowOff>
    </xdr:from>
    <xdr:to>
      <xdr:col>0</xdr:col>
      <xdr:colOff>695325</xdr:colOff>
      <xdr:row>21</xdr:row>
      <xdr:rowOff>695325</xdr:rowOff>
    </xdr:to>
    <xdr:pic>
      <xdr:nvPicPr>
        <xdr:cNvPr id="1042" name="Picture 19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0" y="14354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22</xdr:row>
      <xdr:rowOff>66675</xdr:rowOff>
    </xdr:from>
    <xdr:to>
      <xdr:col>0</xdr:col>
      <xdr:colOff>695325</xdr:colOff>
      <xdr:row>22</xdr:row>
      <xdr:rowOff>695325</xdr:rowOff>
    </xdr:to>
    <xdr:pic>
      <xdr:nvPicPr>
        <xdr:cNvPr id="1043" name="Picture 2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0" y="15116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23</xdr:row>
      <xdr:rowOff>66675</xdr:rowOff>
    </xdr:from>
    <xdr:to>
      <xdr:col>0</xdr:col>
      <xdr:colOff>695325</xdr:colOff>
      <xdr:row>23</xdr:row>
      <xdr:rowOff>695325</xdr:rowOff>
    </xdr:to>
    <xdr:pic>
      <xdr:nvPicPr>
        <xdr:cNvPr id="1044" name="Picture 21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0" y="15878175"/>
          <a:ext cx="504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24</xdr:row>
      <xdr:rowOff>76200</xdr:rowOff>
    </xdr:from>
    <xdr:to>
      <xdr:col>0</xdr:col>
      <xdr:colOff>742950</xdr:colOff>
      <xdr:row>24</xdr:row>
      <xdr:rowOff>704850</xdr:rowOff>
    </xdr:to>
    <xdr:pic>
      <xdr:nvPicPr>
        <xdr:cNvPr id="1045" name="Picture 2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775" y="166497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25</xdr:row>
      <xdr:rowOff>66675</xdr:rowOff>
    </xdr:from>
    <xdr:to>
      <xdr:col>0</xdr:col>
      <xdr:colOff>790575</xdr:colOff>
      <xdr:row>25</xdr:row>
      <xdr:rowOff>704850</xdr:rowOff>
    </xdr:to>
    <xdr:pic>
      <xdr:nvPicPr>
        <xdr:cNvPr id="1046" name="Picture 1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2400" y="17402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25</xdr:row>
      <xdr:rowOff>66675</xdr:rowOff>
    </xdr:from>
    <xdr:to>
      <xdr:col>0</xdr:col>
      <xdr:colOff>762000</xdr:colOff>
      <xdr:row>25</xdr:row>
      <xdr:rowOff>704850</xdr:rowOff>
    </xdr:to>
    <xdr:pic>
      <xdr:nvPicPr>
        <xdr:cNvPr id="1047" name="Picture 2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3825" y="17402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25</xdr:row>
      <xdr:rowOff>66675</xdr:rowOff>
    </xdr:from>
    <xdr:to>
      <xdr:col>0</xdr:col>
      <xdr:colOff>742950</xdr:colOff>
      <xdr:row>25</xdr:row>
      <xdr:rowOff>704850</xdr:rowOff>
    </xdr:to>
    <xdr:pic>
      <xdr:nvPicPr>
        <xdr:cNvPr id="1048" name="Picture 3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" y="17402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27</xdr:row>
      <xdr:rowOff>76200</xdr:rowOff>
    </xdr:from>
    <xdr:to>
      <xdr:col>0</xdr:col>
      <xdr:colOff>742950</xdr:colOff>
      <xdr:row>27</xdr:row>
      <xdr:rowOff>714375</xdr:rowOff>
    </xdr:to>
    <xdr:pic>
      <xdr:nvPicPr>
        <xdr:cNvPr id="1049" name="Picture 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775" y="18935700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28</xdr:row>
      <xdr:rowOff>47625</xdr:rowOff>
    </xdr:from>
    <xdr:to>
      <xdr:col>0</xdr:col>
      <xdr:colOff>723900</xdr:colOff>
      <xdr:row>28</xdr:row>
      <xdr:rowOff>685800</xdr:rowOff>
    </xdr:to>
    <xdr:pic>
      <xdr:nvPicPr>
        <xdr:cNvPr id="1050" name="Picture 5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725" y="196691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28</xdr:row>
      <xdr:rowOff>57150</xdr:rowOff>
    </xdr:from>
    <xdr:to>
      <xdr:col>0</xdr:col>
      <xdr:colOff>723900</xdr:colOff>
      <xdr:row>28</xdr:row>
      <xdr:rowOff>695325</xdr:rowOff>
    </xdr:to>
    <xdr:pic>
      <xdr:nvPicPr>
        <xdr:cNvPr id="1051" name="Picture 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5725" y="19678650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</xdr:row>
      <xdr:rowOff>66675</xdr:rowOff>
    </xdr:from>
    <xdr:to>
      <xdr:col>0</xdr:col>
      <xdr:colOff>723900</xdr:colOff>
      <xdr:row>31</xdr:row>
      <xdr:rowOff>704850</xdr:rowOff>
    </xdr:to>
    <xdr:pic>
      <xdr:nvPicPr>
        <xdr:cNvPr id="1052" name="Picture 7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5725" y="21974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19</xdr:row>
      <xdr:rowOff>66675</xdr:rowOff>
    </xdr:from>
    <xdr:to>
      <xdr:col>0</xdr:col>
      <xdr:colOff>742950</xdr:colOff>
      <xdr:row>19</xdr:row>
      <xdr:rowOff>704850</xdr:rowOff>
    </xdr:to>
    <xdr:pic>
      <xdr:nvPicPr>
        <xdr:cNvPr id="1053" name="Picture 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12830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104775</xdr:rowOff>
    </xdr:from>
    <xdr:to>
      <xdr:col>0</xdr:col>
      <xdr:colOff>942975</xdr:colOff>
      <xdr:row>13</xdr:row>
      <xdr:rowOff>657225</xdr:rowOff>
    </xdr:to>
    <xdr:pic>
      <xdr:nvPicPr>
        <xdr:cNvPr id="1054" name="Grafik 4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8296275"/>
          <a:ext cx="914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26</xdr:row>
      <xdr:rowOff>142875</xdr:rowOff>
    </xdr:from>
    <xdr:to>
      <xdr:col>0</xdr:col>
      <xdr:colOff>866775</xdr:colOff>
      <xdr:row>26</xdr:row>
      <xdr:rowOff>628650</xdr:rowOff>
    </xdr:to>
    <xdr:pic>
      <xdr:nvPicPr>
        <xdr:cNvPr id="1055" name="Grafik 4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" y="18240375"/>
          <a:ext cx="809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29</xdr:row>
      <xdr:rowOff>190500</xdr:rowOff>
    </xdr:from>
    <xdr:to>
      <xdr:col>0</xdr:col>
      <xdr:colOff>838200</xdr:colOff>
      <xdr:row>29</xdr:row>
      <xdr:rowOff>581025</xdr:rowOff>
    </xdr:to>
    <xdr:pic>
      <xdr:nvPicPr>
        <xdr:cNvPr id="1056" name="Grafik 5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625" y="20574000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190500</xdr:rowOff>
    </xdr:from>
    <xdr:to>
      <xdr:col>0</xdr:col>
      <xdr:colOff>885825</xdr:colOff>
      <xdr:row>30</xdr:row>
      <xdr:rowOff>590550</xdr:rowOff>
    </xdr:to>
    <xdr:pic>
      <xdr:nvPicPr>
        <xdr:cNvPr id="1057" name="Grafik 5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" y="21336000"/>
          <a:ext cx="847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32</xdr:row>
      <xdr:rowOff>171450</xdr:rowOff>
    </xdr:from>
    <xdr:to>
      <xdr:col>0</xdr:col>
      <xdr:colOff>828675</xdr:colOff>
      <xdr:row>32</xdr:row>
      <xdr:rowOff>590550</xdr:rowOff>
    </xdr:to>
    <xdr:pic>
      <xdr:nvPicPr>
        <xdr:cNvPr id="1058" name="Grafik 5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7625" y="22840950"/>
          <a:ext cx="781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workbookViewId="0">
      <pane ySplit="3" topLeftCell="A4" activePane="bottomLeft" state="frozen"/>
      <selection pane="bottomLeft" activeCell="AF6" sqref="AF6"/>
    </sheetView>
  </sheetViews>
  <sheetFormatPr defaultRowHeight="15" x14ac:dyDescent="0.25"/>
  <cols>
    <col min="1" max="1" width="14.7109375" style="1" customWidth="1"/>
    <col min="2" max="2" width="10" style="2" bestFit="1" customWidth="1"/>
    <col min="3" max="3" width="40.28515625" style="2" bestFit="1" customWidth="1"/>
    <col min="4" max="4" width="12.28515625" style="2" bestFit="1" customWidth="1"/>
    <col min="5" max="5" width="10.28515625" style="3" bestFit="1" customWidth="1"/>
    <col min="6" max="6" width="9.42578125" style="3" bestFit="1" customWidth="1"/>
    <col min="7" max="7" width="6.5703125" style="1" bestFit="1" customWidth="1"/>
    <col min="8" max="8" width="6.7109375" style="1" bestFit="1" customWidth="1"/>
    <col min="9" max="9" width="3" style="1" bestFit="1" customWidth="1"/>
    <col min="10" max="11" width="6.7109375" style="1" bestFit="1" customWidth="1"/>
    <col min="12" max="12" width="3.5703125" style="1" bestFit="1" customWidth="1"/>
    <col min="13" max="14" width="6.7109375" style="1" bestFit="1" customWidth="1"/>
    <col min="15" max="15" width="3" style="1" bestFit="1" customWidth="1"/>
    <col min="16" max="17" width="6.7109375" style="1" bestFit="1" customWidth="1"/>
    <col min="18" max="18" width="3.5703125" style="1" bestFit="1" customWidth="1"/>
    <col min="19" max="20" width="6.7109375" style="1" bestFit="1" customWidth="1"/>
    <col min="21" max="21" width="3" style="1" bestFit="1" customWidth="1"/>
    <col min="22" max="23" width="6.7109375" style="1" bestFit="1" customWidth="1"/>
    <col min="24" max="24" width="4.5703125" style="1" bestFit="1" customWidth="1"/>
    <col min="25" max="26" width="6.7109375" style="1" bestFit="1" customWidth="1"/>
    <col min="27" max="27" width="10" style="1" bestFit="1" customWidth="1"/>
    <col min="28" max="35" width="4.7109375" style="1" customWidth="1"/>
    <col min="36" max="36" width="9.140625" style="1"/>
    <col min="37" max="37" width="4.7109375" style="1" customWidth="1"/>
    <col min="38" max="16384" width="9.140625" style="1"/>
  </cols>
  <sheetData>
    <row r="1" spans="1:27" ht="15" customHeight="1" x14ac:dyDescent="0.25">
      <c r="A1" s="11"/>
      <c r="B1" s="11"/>
      <c r="C1" s="11"/>
      <c r="D1" s="11"/>
      <c r="E1" s="11"/>
      <c r="F1" s="12"/>
      <c r="G1" s="8" t="s">
        <v>0</v>
      </c>
      <c r="H1" s="8" t="s">
        <v>1</v>
      </c>
      <c r="I1" s="8">
        <v>5</v>
      </c>
      <c r="J1" s="8" t="s">
        <v>2</v>
      </c>
      <c r="K1" s="8">
        <v>6</v>
      </c>
      <c r="L1" s="8" t="s">
        <v>3</v>
      </c>
      <c r="M1" s="8">
        <v>7</v>
      </c>
      <c r="N1" s="8" t="s">
        <v>4</v>
      </c>
      <c r="O1" s="8">
        <v>8</v>
      </c>
      <c r="P1" s="8" t="s">
        <v>5</v>
      </c>
      <c r="Q1" s="8">
        <v>9</v>
      </c>
      <c r="R1" s="8" t="s">
        <v>6</v>
      </c>
      <c r="S1" s="8">
        <v>10</v>
      </c>
      <c r="T1" s="8" t="s">
        <v>7</v>
      </c>
      <c r="U1" s="8">
        <v>11</v>
      </c>
      <c r="V1" s="8" t="s">
        <v>8</v>
      </c>
      <c r="W1" s="8">
        <v>12</v>
      </c>
      <c r="X1" s="8" t="s">
        <v>9</v>
      </c>
      <c r="Y1" s="8">
        <v>13</v>
      </c>
      <c r="Z1" s="8" t="s">
        <v>10</v>
      </c>
      <c r="AA1" s="15"/>
    </row>
    <row r="2" spans="1:27" ht="15" customHeight="1" x14ac:dyDescent="0.25">
      <c r="A2" s="13"/>
      <c r="B2" s="13"/>
      <c r="C2" s="13"/>
      <c r="D2" s="13"/>
      <c r="E2" s="13"/>
      <c r="F2" s="14"/>
      <c r="G2" s="8" t="s">
        <v>72</v>
      </c>
      <c r="H2" s="8" t="s">
        <v>59</v>
      </c>
      <c r="I2" s="8">
        <v>38</v>
      </c>
      <c r="J2" s="8" t="s">
        <v>60</v>
      </c>
      <c r="K2" s="8" t="s">
        <v>61</v>
      </c>
      <c r="L2" s="8">
        <v>40</v>
      </c>
      <c r="M2" s="8" t="s">
        <v>62</v>
      </c>
      <c r="N2" s="8" t="s">
        <v>63</v>
      </c>
      <c r="O2" s="8">
        <v>42</v>
      </c>
      <c r="P2" s="8" t="s">
        <v>64</v>
      </c>
      <c r="Q2" s="8" t="s">
        <v>65</v>
      </c>
      <c r="R2" s="8">
        <v>44</v>
      </c>
      <c r="S2" s="8" t="s">
        <v>66</v>
      </c>
      <c r="T2" s="8" t="s">
        <v>67</v>
      </c>
      <c r="U2" s="8">
        <v>46</v>
      </c>
      <c r="V2" s="8" t="s">
        <v>68</v>
      </c>
      <c r="W2" s="8" t="s">
        <v>69</v>
      </c>
      <c r="X2" s="8">
        <v>48</v>
      </c>
      <c r="Y2" s="8" t="s">
        <v>70</v>
      </c>
      <c r="Z2" s="8" t="s">
        <v>71</v>
      </c>
      <c r="AA2" s="16"/>
    </row>
    <row r="3" spans="1:27" ht="15" customHeight="1" x14ac:dyDescent="0.25">
      <c r="A3" s="8" t="s">
        <v>89</v>
      </c>
      <c r="B3" s="9" t="s">
        <v>90</v>
      </c>
      <c r="C3" s="9" t="s">
        <v>92</v>
      </c>
      <c r="D3" s="9" t="s">
        <v>91</v>
      </c>
      <c r="E3" s="10" t="s">
        <v>93</v>
      </c>
      <c r="F3" s="10" t="s">
        <v>94</v>
      </c>
      <c r="G3" s="8" t="s">
        <v>11</v>
      </c>
      <c r="H3" s="8" t="s">
        <v>12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 t="s">
        <v>95</v>
      </c>
    </row>
    <row r="4" spans="1:27" ht="60" customHeight="1" x14ac:dyDescent="0.25">
      <c r="A4" s="4"/>
      <c r="B4" s="5" t="s">
        <v>13</v>
      </c>
      <c r="C4" s="5" t="s">
        <v>14</v>
      </c>
      <c r="D4" s="5" t="s">
        <v>15</v>
      </c>
      <c r="E4" s="6">
        <v>36.46</v>
      </c>
      <c r="F4" s="6">
        <v>70</v>
      </c>
      <c r="G4" s="4" t="s">
        <v>0</v>
      </c>
      <c r="H4" s="4"/>
      <c r="I4" s="4"/>
      <c r="J4" s="4"/>
      <c r="K4" s="4"/>
      <c r="L4" s="4"/>
      <c r="M4" s="4"/>
      <c r="N4" s="4"/>
      <c r="O4" s="4">
        <v>2</v>
      </c>
      <c r="P4" s="4">
        <v>2</v>
      </c>
      <c r="Q4" s="4">
        <v>2</v>
      </c>
      <c r="R4" s="4">
        <v>2</v>
      </c>
      <c r="S4" s="4"/>
      <c r="T4" s="4">
        <v>4</v>
      </c>
      <c r="U4" s="4">
        <v>2</v>
      </c>
      <c r="V4" s="4">
        <v>2</v>
      </c>
      <c r="W4" s="4">
        <v>1</v>
      </c>
      <c r="X4" s="4">
        <v>1</v>
      </c>
      <c r="Y4" s="4"/>
      <c r="Z4" s="4"/>
      <c r="AA4" s="7">
        <f>SUM(H4:Z4)</f>
        <v>18</v>
      </c>
    </row>
    <row r="5" spans="1:27" ht="60" customHeight="1" x14ac:dyDescent="0.25">
      <c r="A5" s="4"/>
      <c r="B5" s="5" t="s">
        <v>16</v>
      </c>
      <c r="C5" s="5" t="s">
        <v>17</v>
      </c>
      <c r="D5" s="5" t="s">
        <v>15</v>
      </c>
      <c r="E5" s="6">
        <v>36.46</v>
      </c>
      <c r="F5" s="6">
        <v>70</v>
      </c>
      <c r="G5" s="4" t="s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>
        <v>2</v>
      </c>
      <c r="T5" s="4">
        <v>2</v>
      </c>
      <c r="U5" s="4">
        <v>1</v>
      </c>
      <c r="V5" s="4">
        <v>1</v>
      </c>
      <c r="W5" s="4"/>
      <c r="X5" s="4"/>
      <c r="Y5" s="4"/>
      <c r="Z5" s="4"/>
      <c r="AA5" s="7">
        <f t="shared" ref="AA5:AA33" si="0">SUM(H5:Z5)</f>
        <v>6</v>
      </c>
    </row>
    <row r="6" spans="1:27" ht="60" customHeight="1" x14ac:dyDescent="0.25">
      <c r="A6" s="4"/>
      <c r="B6" s="5" t="s">
        <v>18</v>
      </c>
      <c r="C6" s="5" t="s">
        <v>19</v>
      </c>
      <c r="D6" s="5" t="s">
        <v>15</v>
      </c>
      <c r="E6" s="6">
        <v>41.67</v>
      </c>
      <c r="F6" s="6">
        <v>80</v>
      </c>
      <c r="G6" s="4" t="s">
        <v>0</v>
      </c>
      <c r="H6" s="4"/>
      <c r="I6" s="4"/>
      <c r="J6" s="4"/>
      <c r="K6" s="4"/>
      <c r="L6" s="4"/>
      <c r="M6" s="4"/>
      <c r="N6" s="4"/>
      <c r="O6" s="4">
        <v>2</v>
      </c>
      <c r="P6" s="4">
        <v>2</v>
      </c>
      <c r="Q6" s="4">
        <v>2</v>
      </c>
      <c r="R6" s="4">
        <v>2</v>
      </c>
      <c r="S6" s="4">
        <v>2</v>
      </c>
      <c r="T6" s="4">
        <v>2</v>
      </c>
      <c r="U6" s="4">
        <v>2</v>
      </c>
      <c r="V6" s="4">
        <v>2</v>
      </c>
      <c r="W6" s="4">
        <v>1</v>
      </c>
      <c r="X6" s="4">
        <v>1</v>
      </c>
      <c r="Y6" s="4"/>
      <c r="Z6" s="4"/>
      <c r="AA6" s="7">
        <f t="shared" si="0"/>
        <v>18</v>
      </c>
    </row>
    <row r="7" spans="1:27" ht="60" customHeight="1" x14ac:dyDescent="0.25">
      <c r="A7" s="4"/>
      <c r="B7" s="5" t="s">
        <v>20</v>
      </c>
      <c r="C7" s="5" t="s">
        <v>21</v>
      </c>
      <c r="D7" s="5" t="s">
        <v>15</v>
      </c>
      <c r="E7" s="6">
        <v>114.58</v>
      </c>
      <c r="F7" s="6">
        <v>220</v>
      </c>
      <c r="G7" s="4" t="s">
        <v>0</v>
      </c>
      <c r="H7" s="4"/>
      <c r="I7" s="4"/>
      <c r="J7" s="4"/>
      <c r="K7" s="4"/>
      <c r="L7" s="4"/>
      <c r="M7" s="4"/>
      <c r="N7" s="4">
        <v>2</v>
      </c>
      <c r="O7" s="4">
        <v>2</v>
      </c>
      <c r="P7" s="4">
        <v>6</v>
      </c>
      <c r="Q7" s="4">
        <v>6</v>
      </c>
      <c r="R7" s="4">
        <v>5</v>
      </c>
      <c r="S7" s="4">
        <v>7</v>
      </c>
      <c r="T7" s="4">
        <v>8</v>
      </c>
      <c r="U7" s="4">
        <v>4</v>
      </c>
      <c r="V7" s="4">
        <v>5</v>
      </c>
      <c r="W7" s="4">
        <v>3</v>
      </c>
      <c r="X7" s="4"/>
      <c r="Y7" s="4"/>
      <c r="Z7" s="4"/>
      <c r="AA7" s="7">
        <f t="shared" si="0"/>
        <v>48</v>
      </c>
    </row>
    <row r="8" spans="1:27" ht="60" customHeight="1" x14ac:dyDescent="0.25">
      <c r="A8" s="4"/>
      <c r="B8" s="5" t="s">
        <v>22</v>
      </c>
      <c r="C8" s="5" t="s">
        <v>23</v>
      </c>
      <c r="D8" s="5" t="s">
        <v>15</v>
      </c>
      <c r="E8" s="6">
        <v>98.96</v>
      </c>
      <c r="F8" s="6">
        <v>190</v>
      </c>
      <c r="G8" s="4" t="s">
        <v>0</v>
      </c>
      <c r="H8" s="4"/>
      <c r="I8" s="4"/>
      <c r="J8" s="4"/>
      <c r="K8" s="4"/>
      <c r="L8" s="4"/>
      <c r="M8" s="4"/>
      <c r="N8" s="4"/>
      <c r="O8" s="4"/>
      <c r="P8" s="4">
        <v>2</v>
      </c>
      <c r="Q8" s="4">
        <v>3</v>
      </c>
      <c r="R8" s="4"/>
      <c r="S8" s="4">
        <v>3</v>
      </c>
      <c r="T8" s="4">
        <v>2</v>
      </c>
      <c r="U8" s="4">
        <v>1</v>
      </c>
      <c r="V8" s="4">
        <v>3</v>
      </c>
      <c r="W8" s="4">
        <v>1</v>
      </c>
      <c r="X8" s="4">
        <v>2</v>
      </c>
      <c r="Y8" s="4"/>
      <c r="Z8" s="4"/>
      <c r="AA8" s="7">
        <f t="shared" si="0"/>
        <v>17</v>
      </c>
    </row>
    <row r="9" spans="1:27" ht="60" customHeight="1" x14ac:dyDescent="0.25">
      <c r="A9" s="4"/>
      <c r="B9" s="5" t="s">
        <v>24</v>
      </c>
      <c r="C9" s="5" t="s">
        <v>25</v>
      </c>
      <c r="D9" s="5" t="s">
        <v>26</v>
      </c>
      <c r="E9" s="6">
        <v>98.96</v>
      </c>
      <c r="F9" s="6">
        <v>190</v>
      </c>
      <c r="G9" s="4" t="s">
        <v>0</v>
      </c>
      <c r="H9" s="4">
        <v>1</v>
      </c>
      <c r="I9" s="4">
        <v>2</v>
      </c>
      <c r="J9" s="4">
        <v>2</v>
      </c>
      <c r="K9" s="4">
        <v>2</v>
      </c>
      <c r="L9" s="4">
        <v>2</v>
      </c>
      <c r="M9" s="4">
        <v>1</v>
      </c>
      <c r="N9" s="4">
        <v>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7">
        <f t="shared" si="0"/>
        <v>11</v>
      </c>
    </row>
    <row r="10" spans="1:27" ht="60" customHeight="1" x14ac:dyDescent="0.25">
      <c r="A10" s="4"/>
      <c r="B10" s="5" t="s">
        <v>27</v>
      </c>
      <c r="C10" s="5" t="s">
        <v>28</v>
      </c>
      <c r="D10" s="5" t="s">
        <v>15</v>
      </c>
      <c r="E10" s="6">
        <v>88.54</v>
      </c>
      <c r="F10" s="6">
        <v>170</v>
      </c>
      <c r="G10" s="4" t="s">
        <v>0</v>
      </c>
      <c r="H10" s="4"/>
      <c r="I10" s="4"/>
      <c r="J10" s="4"/>
      <c r="K10" s="4"/>
      <c r="L10" s="4"/>
      <c r="M10" s="4"/>
      <c r="N10" s="4">
        <v>4</v>
      </c>
      <c r="O10" s="4">
        <v>9</v>
      </c>
      <c r="P10" s="4">
        <v>14</v>
      </c>
      <c r="Q10" s="4">
        <v>28</v>
      </c>
      <c r="R10" s="4">
        <v>29</v>
      </c>
      <c r="S10" s="4">
        <v>29</v>
      </c>
      <c r="T10" s="4">
        <v>22</v>
      </c>
      <c r="U10" s="4">
        <v>17</v>
      </c>
      <c r="V10" s="4">
        <v>7</v>
      </c>
      <c r="W10" s="4">
        <v>5</v>
      </c>
      <c r="X10" s="4"/>
      <c r="Y10" s="4"/>
      <c r="Z10" s="4"/>
      <c r="AA10" s="7">
        <f t="shared" si="0"/>
        <v>164</v>
      </c>
    </row>
    <row r="11" spans="1:27" ht="60" customHeight="1" x14ac:dyDescent="0.25">
      <c r="A11" s="4"/>
      <c r="B11" s="5" t="s">
        <v>29</v>
      </c>
      <c r="C11" s="5" t="s">
        <v>30</v>
      </c>
      <c r="D11" s="5" t="s">
        <v>26</v>
      </c>
      <c r="E11" s="6">
        <v>41.67</v>
      </c>
      <c r="F11" s="6">
        <v>80</v>
      </c>
      <c r="G11" s="4" t="s">
        <v>0</v>
      </c>
      <c r="H11" s="4">
        <v>2</v>
      </c>
      <c r="I11" s="4">
        <v>2</v>
      </c>
      <c r="J11" s="4">
        <v>2</v>
      </c>
      <c r="K11" s="4">
        <v>2</v>
      </c>
      <c r="L11" s="4">
        <v>2</v>
      </c>
      <c r="M11" s="4">
        <v>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7">
        <f t="shared" si="0"/>
        <v>12</v>
      </c>
    </row>
    <row r="12" spans="1:27" ht="60" customHeight="1" x14ac:dyDescent="0.25">
      <c r="A12" s="4"/>
      <c r="B12" s="5" t="s">
        <v>31</v>
      </c>
      <c r="C12" s="5" t="s">
        <v>32</v>
      </c>
      <c r="D12" s="5" t="s">
        <v>26</v>
      </c>
      <c r="E12" s="6">
        <v>36.46</v>
      </c>
      <c r="F12" s="6">
        <v>70</v>
      </c>
      <c r="G12" s="4" t="s">
        <v>0</v>
      </c>
      <c r="H12" s="4"/>
      <c r="I12" s="4">
        <v>2</v>
      </c>
      <c r="J12" s="4">
        <v>2</v>
      </c>
      <c r="K12" s="4">
        <v>2</v>
      </c>
      <c r="L12" s="4">
        <v>2</v>
      </c>
      <c r="M12" s="4">
        <v>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7">
        <f t="shared" si="0"/>
        <v>9</v>
      </c>
    </row>
    <row r="13" spans="1:27" ht="60" customHeight="1" x14ac:dyDescent="0.25">
      <c r="A13" s="4"/>
      <c r="B13" s="5" t="s">
        <v>33</v>
      </c>
      <c r="C13" s="5" t="s">
        <v>34</v>
      </c>
      <c r="D13" s="5" t="s">
        <v>15</v>
      </c>
      <c r="E13" s="6">
        <v>88.54</v>
      </c>
      <c r="F13" s="6">
        <v>170</v>
      </c>
      <c r="G13" s="4" t="s">
        <v>0</v>
      </c>
      <c r="H13" s="4"/>
      <c r="I13" s="4"/>
      <c r="J13" s="4"/>
      <c r="K13" s="4"/>
      <c r="L13" s="4"/>
      <c r="M13" s="4"/>
      <c r="N13" s="4"/>
      <c r="O13" s="4"/>
      <c r="P13" s="4">
        <v>2</v>
      </c>
      <c r="Q13" s="4">
        <v>2</v>
      </c>
      <c r="R13" s="4">
        <v>2</v>
      </c>
      <c r="S13" s="4">
        <v>2</v>
      </c>
      <c r="T13" s="4">
        <v>2</v>
      </c>
      <c r="U13" s="4">
        <v>2</v>
      </c>
      <c r="V13" s="4">
        <v>2</v>
      </c>
      <c r="W13" s="4"/>
      <c r="X13" s="4"/>
      <c r="Y13" s="4"/>
      <c r="Z13" s="4"/>
      <c r="AA13" s="7">
        <f t="shared" si="0"/>
        <v>14</v>
      </c>
    </row>
    <row r="14" spans="1:27" ht="60" customHeight="1" x14ac:dyDescent="0.25">
      <c r="A14" s="4"/>
      <c r="B14" s="5" t="s">
        <v>35</v>
      </c>
      <c r="C14" s="5" t="s">
        <v>36</v>
      </c>
      <c r="D14" s="5" t="s">
        <v>15</v>
      </c>
      <c r="E14" s="6">
        <v>72.92</v>
      </c>
      <c r="F14" s="6">
        <v>140</v>
      </c>
      <c r="G14" s="4" t="s">
        <v>0</v>
      </c>
      <c r="H14" s="4"/>
      <c r="I14" s="4"/>
      <c r="J14" s="4"/>
      <c r="K14" s="4"/>
      <c r="L14" s="4"/>
      <c r="M14" s="4"/>
      <c r="N14" s="4">
        <v>2</v>
      </c>
      <c r="O14" s="4">
        <v>4</v>
      </c>
      <c r="P14" s="4">
        <v>7</v>
      </c>
      <c r="Q14" s="4">
        <v>18</v>
      </c>
      <c r="R14" s="4">
        <v>23</v>
      </c>
      <c r="S14" s="4">
        <v>23</v>
      </c>
      <c r="T14" s="4">
        <v>11</v>
      </c>
      <c r="U14" s="4">
        <v>9</v>
      </c>
      <c r="V14" s="4">
        <v>5</v>
      </c>
      <c r="W14" s="4">
        <v>2</v>
      </c>
      <c r="X14" s="4"/>
      <c r="Y14" s="4"/>
      <c r="Z14" s="4"/>
      <c r="AA14" s="7">
        <f t="shared" si="0"/>
        <v>104</v>
      </c>
    </row>
    <row r="15" spans="1:27" ht="60" customHeight="1" x14ac:dyDescent="0.25">
      <c r="A15" s="4"/>
      <c r="B15" s="5" t="s">
        <v>37</v>
      </c>
      <c r="C15" s="5" t="s">
        <v>38</v>
      </c>
      <c r="D15" s="5" t="s">
        <v>15</v>
      </c>
      <c r="E15" s="6">
        <v>78.13</v>
      </c>
      <c r="F15" s="6">
        <v>150</v>
      </c>
      <c r="G15" s="4" t="s">
        <v>0</v>
      </c>
      <c r="H15" s="4"/>
      <c r="I15" s="4"/>
      <c r="J15" s="4"/>
      <c r="K15" s="4"/>
      <c r="L15" s="4"/>
      <c r="M15" s="4"/>
      <c r="N15" s="4"/>
      <c r="O15" s="4"/>
      <c r="P15" s="4">
        <v>1</v>
      </c>
      <c r="Q15" s="4">
        <v>6</v>
      </c>
      <c r="R15" s="4">
        <v>8</v>
      </c>
      <c r="S15" s="4">
        <v>8</v>
      </c>
      <c r="T15" s="4">
        <v>2</v>
      </c>
      <c r="U15" s="4">
        <v>1</v>
      </c>
      <c r="V15" s="4"/>
      <c r="W15" s="4"/>
      <c r="X15" s="4"/>
      <c r="Y15" s="4"/>
      <c r="Z15" s="4"/>
      <c r="AA15" s="7">
        <f t="shared" si="0"/>
        <v>26</v>
      </c>
    </row>
    <row r="16" spans="1:27" ht="60" customHeight="1" x14ac:dyDescent="0.25">
      <c r="A16" s="4"/>
      <c r="B16" s="5" t="s">
        <v>39</v>
      </c>
      <c r="C16" s="5" t="s">
        <v>40</v>
      </c>
      <c r="D16" s="5" t="s">
        <v>26</v>
      </c>
      <c r="E16" s="6">
        <v>104.17</v>
      </c>
      <c r="F16" s="6">
        <v>200</v>
      </c>
      <c r="G16" s="4" t="s">
        <v>0</v>
      </c>
      <c r="H16" s="4">
        <v>1</v>
      </c>
      <c r="I16" s="4">
        <v>2</v>
      </c>
      <c r="J16" s="4">
        <v>3</v>
      </c>
      <c r="K16" s="4">
        <v>4</v>
      </c>
      <c r="L16" s="4">
        <v>4</v>
      </c>
      <c r="M16" s="4">
        <v>4</v>
      </c>
      <c r="N16" s="4">
        <v>3</v>
      </c>
      <c r="O16" s="4">
        <v>2</v>
      </c>
      <c r="P16" s="4">
        <v>2</v>
      </c>
      <c r="Q16" s="4">
        <v>2</v>
      </c>
      <c r="R16" s="4"/>
      <c r="S16" s="4"/>
      <c r="T16" s="4"/>
      <c r="U16" s="4"/>
      <c r="V16" s="4"/>
      <c r="W16" s="4"/>
      <c r="X16" s="4"/>
      <c r="Y16" s="4"/>
      <c r="Z16" s="4"/>
      <c r="AA16" s="7">
        <f t="shared" si="0"/>
        <v>27</v>
      </c>
    </row>
    <row r="17" spans="1:27" ht="60" customHeight="1" x14ac:dyDescent="0.25">
      <c r="A17" s="4"/>
      <c r="B17" s="5" t="s">
        <v>41</v>
      </c>
      <c r="C17" s="5" t="s">
        <v>42</v>
      </c>
      <c r="D17" s="5" t="s">
        <v>15</v>
      </c>
      <c r="E17" s="6">
        <v>104.17</v>
      </c>
      <c r="F17" s="6">
        <v>200</v>
      </c>
      <c r="G17" s="4" t="s"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4</v>
      </c>
      <c r="W17" s="4"/>
      <c r="X17" s="4"/>
      <c r="Y17" s="4"/>
      <c r="Z17" s="4"/>
      <c r="AA17" s="7">
        <f t="shared" si="0"/>
        <v>4</v>
      </c>
    </row>
    <row r="18" spans="1:27" ht="60" customHeight="1" x14ac:dyDescent="0.25">
      <c r="A18" s="4"/>
      <c r="B18" s="5" t="s">
        <v>43</v>
      </c>
      <c r="C18" s="5" t="s">
        <v>44</v>
      </c>
      <c r="D18" s="5" t="s">
        <v>15</v>
      </c>
      <c r="E18" s="6">
        <v>104.17</v>
      </c>
      <c r="F18" s="6">
        <v>200</v>
      </c>
      <c r="G18" s="4" t="s">
        <v>0</v>
      </c>
      <c r="H18" s="4"/>
      <c r="I18" s="4"/>
      <c r="J18" s="4"/>
      <c r="K18" s="4"/>
      <c r="L18" s="4"/>
      <c r="M18" s="4"/>
      <c r="N18" s="4">
        <v>1</v>
      </c>
      <c r="O18" s="4">
        <v>2</v>
      </c>
      <c r="P18" s="4">
        <v>3</v>
      </c>
      <c r="Q18" s="4">
        <v>4</v>
      </c>
      <c r="R18" s="4">
        <v>4</v>
      </c>
      <c r="S18" s="4">
        <v>4</v>
      </c>
      <c r="T18" s="4">
        <v>4</v>
      </c>
      <c r="U18" s="4">
        <v>4</v>
      </c>
      <c r="V18" s="4">
        <v>4</v>
      </c>
      <c r="W18" s="4">
        <v>4</v>
      </c>
      <c r="X18" s="4">
        <v>3</v>
      </c>
      <c r="Y18" s="4"/>
      <c r="Z18" s="4">
        <v>3</v>
      </c>
      <c r="AA18" s="7">
        <f t="shared" si="0"/>
        <v>40</v>
      </c>
    </row>
    <row r="19" spans="1:27" ht="60" customHeight="1" x14ac:dyDescent="0.25">
      <c r="A19" s="4"/>
      <c r="B19" s="5" t="s">
        <v>45</v>
      </c>
      <c r="C19" s="5" t="s">
        <v>46</v>
      </c>
      <c r="D19" s="5" t="s">
        <v>26</v>
      </c>
      <c r="E19" s="6">
        <v>104.17</v>
      </c>
      <c r="F19" s="6">
        <v>200</v>
      </c>
      <c r="G19" s="4" t="s">
        <v>0</v>
      </c>
      <c r="H19" s="4">
        <v>1</v>
      </c>
      <c r="I19" s="4">
        <v>2</v>
      </c>
      <c r="J19" s="4">
        <v>3</v>
      </c>
      <c r="K19" s="4">
        <v>4</v>
      </c>
      <c r="L19" s="4">
        <v>4</v>
      </c>
      <c r="M19" s="4">
        <v>4</v>
      </c>
      <c r="N19" s="4">
        <v>3</v>
      </c>
      <c r="O19" s="4">
        <v>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7">
        <f t="shared" si="0"/>
        <v>23</v>
      </c>
    </row>
    <row r="20" spans="1:27" ht="60" customHeight="1" x14ac:dyDescent="0.25">
      <c r="A20" s="4"/>
      <c r="B20" s="5" t="s">
        <v>47</v>
      </c>
      <c r="C20" s="5" t="s">
        <v>48</v>
      </c>
      <c r="D20" s="5" t="s">
        <v>26</v>
      </c>
      <c r="E20" s="6">
        <v>104.17</v>
      </c>
      <c r="F20" s="6">
        <v>200</v>
      </c>
      <c r="G20" s="4" t="s">
        <v>0</v>
      </c>
      <c r="H20" s="4">
        <v>1</v>
      </c>
      <c r="I20" s="4">
        <v>2</v>
      </c>
      <c r="J20" s="4">
        <v>3</v>
      </c>
      <c r="K20" s="4">
        <v>4</v>
      </c>
      <c r="L20" s="4">
        <v>4</v>
      </c>
      <c r="M20" s="4">
        <v>4</v>
      </c>
      <c r="N20" s="4">
        <v>3</v>
      </c>
      <c r="O20" s="4">
        <v>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7">
        <f t="shared" si="0"/>
        <v>23</v>
      </c>
    </row>
    <row r="21" spans="1:27" ht="60" customHeight="1" x14ac:dyDescent="0.25">
      <c r="A21" s="4"/>
      <c r="B21" s="5" t="s">
        <v>49</v>
      </c>
      <c r="C21" s="5" t="s">
        <v>50</v>
      </c>
      <c r="D21" s="5" t="s">
        <v>26</v>
      </c>
      <c r="E21" s="6">
        <v>78.13</v>
      </c>
      <c r="F21" s="6">
        <v>150</v>
      </c>
      <c r="G21" s="4" t="s">
        <v>0</v>
      </c>
      <c r="H21" s="4">
        <v>1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  <c r="N21" s="4">
        <v>2</v>
      </c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7">
        <f t="shared" si="0"/>
        <v>14</v>
      </c>
    </row>
    <row r="22" spans="1:27" ht="60" customHeight="1" x14ac:dyDescent="0.25">
      <c r="A22" s="4"/>
      <c r="B22" s="5" t="s">
        <v>51</v>
      </c>
      <c r="C22" s="5" t="s">
        <v>52</v>
      </c>
      <c r="D22" s="5" t="s">
        <v>26</v>
      </c>
      <c r="E22" s="6">
        <v>83.33</v>
      </c>
      <c r="F22" s="6">
        <v>160</v>
      </c>
      <c r="G22" s="4" t="s">
        <v>0</v>
      </c>
      <c r="H22" s="4">
        <v>1</v>
      </c>
      <c r="I22" s="4">
        <v>2</v>
      </c>
      <c r="J22" s="4">
        <v>2</v>
      </c>
      <c r="K22" s="4">
        <v>2</v>
      </c>
      <c r="L22" s="4">
        <v>2</v>
      </c>
      <c r="M22" s="4">
        <v>2</v>
      </c>
      <c r="N22" s="4">
        <v>1</v>
      </c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7">
        <f t="shared" si="0"/>
        <v>13</v>
      </c>
    </row>
    <row r="23" spans="1:27" ht="60" customHeight="1" x14ac:dyDescent="0.25">
      <c r="A23" s="4"/>
      <c r="B23" s="5" t="s">
        <v>53</v>
      </c>
      <c r="C23" s="5" t="s">
        <v>54</v>
      </c>
      <c r="D23" s="5" t="s">
        <v>15</v>
      </c>
      <c r="E23" s="6">
        <v>78.13</v>
      </c>
      <c r="F23" s="6">
        <v>150</v>
      </c>
      <c r="G23" s="4" t="s">
        <v>0</v>
      </c>
      <c r="H23" s="4"/>
      <c r="I23" s="4"/>
      <c r="J23" s="4"/>
      <c r="K23" s="4"/>
      <c r="L23" s="4"/>
      <c r="M23" s="4"/>
      <c r="N23" s="4">
        <v>1</v>
      </c>
      <c r="O23" s="4">
        <v>2</v>
      </c>
      <c r="P23" s="4">
        <v>3</v>
      </c>
      <c r="Q23" s="4">
        <v>4</v>
      </c>
      <c r="R23" s="4">
        <v>4</v>
      </c>
      <c r="S23" s="4">
        <v>4</v>
      </c>
      <c r="T23" s="4">
        <v>4</v>
      </c>
      <c r="U23" s="4">
        <v>3</v>
      </c>
      <c r="V23" s="4">
        <v>2</v>
      </c>
      <c r="W23" s="4">
        <v>1</v>
      </c>
      <c r="X23" s="4">
        <v>1</v>
      </c>
      <c r="Y23" s="4"/>
      <c r="Z23" s="4"/>
      <c r="AA23" s="7">
        <f t="shared" si="0"/>
        <v>29</v>
      </c>
    </row>
    <row r="24" spans="1:27" ht="60" customHeight="1" x14ac:dyDescent="0.25">
      <c r="A24" s="4"/>
      <c r="B24" s="5" t="s">
        <v>55</v>
      </c>
      <c r="C24" s="5" t="s">
        <v>56</v>
      </c>
      <c r="D24" s="5" t="s">
        <v>15</v>
      </c>
      <c r="E24" s="6">
        <v>104.17</v>
      </c>
      <c r="F24" s="6">
        <v>200</v>
      </c>
      <c r="G24" s="4" t="s">
        <v>0</v>
      </c>
      <c r="H24" s="4"/>
      <c r="I24" s="4"/>
      <c r="J24" s="4"/>
      <c r="K24" s="4"/>
      <c r="L24" s="4"/>
      <c r="M24" s="4"/>
      <c r="N24" s="4">
        <v>1</v>
      </c>
      <c r="O24" s="4">
        <v>2</v>
      </c>
      <c r="P24" s="4">
        <v>3</v>
      </c>
      <c r="Q24" s="4">
        <v>4</v>
      </c>
      <c r="R24" s="4">
        <v>4</v>
      </c>
      <c r="S24" s="4">
        <v>4</v>
      </c>
      <c r="T24" s="4">
        <v>4</v>
      </c>
      <c r="U24" s="4">
        <v>4</v>
      </c>
      <c r="V24" s="4">
        <v>3</v>
      </c>
      <c r="W24" s="4">
        <v>2</v>
      </c>
      <c r="X24" s="4">
        <v>2</v>
      </c>
      <c r="Y24" s="4"/>
      <c r="Z24" s="4">
        <v>2</v>
      </c>
      <c r="AA24" s="7">
        <f t="shared" si="0"/>
        <v>35</v>
      </c>
    </row>
    <row r="25" spans="1:27" ht="60" customHeight="1" x14ac:dyDescent="0.25">
      <c r="A25" s="4"/>
      <c r="B25" s="5" t="s">
        <v>57</v>
      </c>
      <c r="C25" s="5" t="s">
        <v>58</v>
      </c>
      <c r="D25" s="5" t="s">
        <v>15</v>
      </c>
      <c r="E25" s="6">
        <v>45</v>
      </c>
      <c r="F25" s="6">
        <v>90</v>
      </c>
      <c r="G25" s="4" t="s">
        <v>11</v>
      </c>
      <c r="H25" s="4">
        <v>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7">
        <f t="shared" si="0"/>
        <v>2</v>
      </c>
    </row>
    <row r="26" spans="1:27" ht="60" customHeight="1" x14ac:dyDescent="0.25">
      <c r="A26" s="4"/>
      <c r="B26" s="5" t="s">
        <v>73</v>
      </c>
      <c r="C26" s="5" t="s">
        <v>74</v>
      </c>
      <c r="D26" s="5" t="s">
        <v>15</v>
      </c>
      <c r="E26" s="6">
        <v>78.13</v>
      </c>
      <c r="F26" s="6">
        <v>150</v>
      </c>
      <c r="G26" s="4" t="s">
        <v>0</v>
      </c>
      <c r="H26" s="4"/>
      <c r="I26" s="4"/>
      <c r="J26" s="4"/>
      <c r="K26" s="4"/>
      <c r="L26" s="4"/>
      <c r="M26" s="4"/>
      <c r="N26" s="4">
        <v>2</v>
      </c>
      <c r="O26" s="4">
        <v>2</v>
      </c>
      <c r="P26" s="4">
        <v>2</v>
      </c>
      <c r="Q26" s="4">
        <v>4</v>
      </c>
      <c r="R26" s="4">
        <v>4</v>
      </c>
      <c r="S26" s="4">
        <v>2</v>
      </c>
      <c r="T26" s="4">
        <v>2</v>
      </c>
      <c r="U26" s="4">
        <v>2</v>
      </c>
      <c r="V26" s="4"/>
      <c r="W26" s="4"/>
      <c r="X26" s="4"/>
      <c r="Y26" s="4"/>
      <c r="Z26" s="4"/>
      <c r="AA26" s="7">
        <f t="shared" si="0"/>
        <v>20</v>
      </c>
    </row>
    <row r="27" spans="1:27" ht="60" customHeight="1" x14ac:dyDescent="0.25">
      <c r="A27" s="4"/>
      <c r="B27" s="5" t="s">
        <v>75</v>
      </c>
      <c r="C27" s="5" t="s">
        <v>76</v>
      </c>
      <c r="D27" s="5" t="s">
        <v>15</v>
      </c>
      <c r="E27" s="6">
        <v>85.94</v>
      </c>
      <c r="F27" s="6">
        <v>165</v>
      </c>
      <c r="G27" s="4" t="s">
        <v>0</v>
      </c>
      <c r="H27" s="4"/>
      <c r="I27" s="4"/>
      <c r="J27" s="4"/>
      <c r="K27" s="4"/>
      <c r="L27" s="4"/>
      <c r="M27" s="4"/>
      <c r="N27" s="4"/>
      <c r="O27" s="4">
        <v>2</v>
      </c>
      <c r="P27" s="4">
        <v>2</v>
      </c>
      <c r="Q27" s="4">
        <v>4</v>
      </c>
      <c r="R27" s="4">
        <v>4</v>
      </c>
      <c r="S27" s="4">
        <v>2</v>
      </c>
      <c r="T27" s="4">
        <v>2</v>
      </c>
      <c r="U27" s="4"/>
      <c r="V27" s="4"/>
      <c r="W27" s="4"/>
      <c r="X27" s="4"/>
      <c r="Y27" s="4"/>
      <c r="Z27" s="4"/>
      <c r="AA27" s="7">
        <f t="shared" si="0"/>
        <v>16</v>
      </c>
    </row>
    <row r="28" spans="1:27" ht="60" customHeight="1" x14ac:dyDescent="0.25">
      <c r="A28" s="4"/>
      <c r="B28" s="5" t="s">
        <v>77</v>
      </c>
      <c r="C28" s="5" t="s">
        <v>78</v>
      </c>
      <c r="D28" s="5" t="s">
        <v>26</v>
      </c>
      <c r="E28" s="6">
        <v>88.54</v>
      </c>
      <c r="F28" s="6">
        <v>170</v>
      </c>
      <c r="G28" s="4" t="s">
        <v>0</v>
      </c>
      <c r="H28" s="4">
        <v>2</v>
      </c>
      <c r="I28" s="4">
        <v>2</v>
      </c>
      <c r="J28" s="4">
        <v>2</v>
      </c>
      <c r="K28" s="4">
        <v>2</v>
      </c>
      <c r="L28" s="4">
        <v>2</v>
      </c>
      <c r="M28" s="4">
        <v>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7">
        <f t="shared" si="0"/>
        <v>12</v>
      </c>
    </row>
    <row r="29" spans="1:27" ht="60" customHeight="1" x14ac:dyDescent="0.25">
      <c r="A29" s="4"/>
      <c r="B29" s="5" t="s">
        <v>79</v>
      </c>
      <c r="C29" s="5" t="s">
        <v>80</v>
      </c>
      <c r="D29" s="5" t="s">
        <v>15</v>
      </c>
      <c r="E29" s="6">
        <v>78.13</v>
      </c>
      <c r="F29" s="6">
        <v>150</v>
      </c>
      <c r="G29" s="4" t="s">
        <v>0</v>
      </c>
      <c r="H29" s="4"/>
      <c r="I29" s="4"/>
      <c r="J29" s="4"/>
      <c r="K29" s="4"/>
      <c r="L29" s="4"/>
      <c r="M29" s="4"/>
      <c r="N29" s="4"/>
      <c r="O29" s="4">
        <v>2</v>
      </c>
      <c r="P29" s="4">
        <v>2</v>
      </c>
      <c r="Q29" s="4">
        <v>4</v>
      </c>
      <c r="R29" s="4">
        <v>4</v>
      </c>
      <c r="S29" s="4">
        <v>2</v>
      </c>
      <c r="T29" s="4">
        <v>2</v>
      </c>
      <c r="U29" s="4"/>
      <c r="V29" s="4"/>
      <c r="W29" s="4"/>
      <c r="X29" s="4"/>
      <c r="Y29" s="4"/>
      <c r="Z29" s="4"/>
      <c r="AA29" s="7">
        <f t="shared" si="0"/>
        <v>16</v>
      </c>
    </row>
    <row r="30" spans="1:27" ht="60" customHeight="1" x14ac:dyDescent="0.25">
      <c r="A30" s="4"/>
      <c r="B30" s="5" t="s">
        <v>81</v>
      </c>
      <c r="C30" s="5" t="s">
        <v>82</v>
      </c>
      <c r="D30" s="5" t="s">
        <v>26</v>
      </c>
      <c r="E30" s="6">
        <v>78.13</v>
      </c>
      <c r="F30" s="6">
        <v>150</v>
      </c>
      <c r="G30" s="4" t="s">
        <v>0</v>
      </c>
      <c r="H30" s="4">
        <v>2</v>
      </c>
      <c r="I30" s="4">
        <v>2</v>
      </c>
      <c r="J30" s="4">
        <v>4</v>
      </c>
      <c r="K30" s="4">
        <v>4</v>
      </c>
      <c r="L30" s="4">
        <v>2</v>
      </c>
      <c r="M30" s="4">
        <v>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7">
        <f t="shared" si="0"/>
        <v>16</v>
      </c>
    </row>
    <row r="31" spans="1:27" ht="60" customHeight="1" x14ac:dyDescent="0.25">
      <c r="A31" s="4"/>
      <c r="B31" s="5" t="s">
        <v>83</v>
      </c>
      <c r="C31" s="5" t="s">
        <v>84</v>
      </c>
      <c r="D31" s="5" t="s">
        <v>15</v>
      </c>
      <c r="E31" s="6">
        <v>88.54</v>
      </c>
      <c r="F31" s="6">
        <v>170</v>
      </c>
      <c r="G31" s="4" t="s">
        <v>0</v>
      </c>
      <c r="H31" s="4"/>
      <c r="I31" s="4"/>
      <c r="J31" s="4"/>
      <c r="K31" s="4"/>
      <c r="L31" s="4"/>
      <c r="M31" s="4"/>
      <c r="N31" s="4">
        <v>2</v>
      </c>
      <c r="O31" s="4">
        <v>2</v>
      </c>
      <c r="P31" s="4">
        <v>2</v>
      </c>
      <c r="Q31" s="4">
        <v>2</v>
      </c>
      <c r="R31" s="4">
        <v>2</v>
      </c>
      <c r="S31" s="4">
        <v>2</v>
      </c>
      <c r="T31" s="4">
        <v>2</v>
      </c>
      <c r="U31" s="4"/>
      <c r="V31" s="4"/>
      <c r="W31" s="4"/>
      <c r="X31" s="4"/>
      <c r="Y31" s="4"/>
      <c r="Z31" s="4"/>
      <c r="AA31" s="7">
        <f t="shared" si="0"/>
        <v>14</v>
      </c>
    </row>
    <row r="32" spans="1:27" ht="60" customHeight="1" x14ac:dyDescent="0.25">
      <c r="A32" s="4"/>
      <c r="B32" s="5" t="s">
        <v>85</v>
      </c>
      <c r="C32" s="5" t="s">
        <v>86</v>
      </c>
      <c r="D32" s="5" t="s">
        <v>26</v>
      </c>
      <c r="E32" s="6">
        <v>85.94</v>
      </c>
      <c r="F32" s="6">
        <v>165</v>
      </c>
      <c r="G32" s="4" t="s">
        <v>0</v>
      </c>
      <c r="H32" s="4">
        <v>2</v>
      </c>
      <c r="I32" s="4">
        <v>2</v>
      </c>
      <c r="J32" s="4">
        <v>2</v>
      </c>
      <c r="K32" s="4">
        <v>2</v>
      </c>
      <c r="L32" s="4">
        <v>2</v>
      </c>
      <c r="M32" s="4">
        <v>2</v>
      </c>
      <c r="N32" s="4">
        <v>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7">
        <f t="shared" si="0"/>
        <v>14</v>
      </c>
    </row>
    <row r="33" spans="1:27" ht="60" customHeight="1" x14ac:dyDescent="0.25">
      <c r="A33" s="4"/>
      <c r="B33" s="5" t="s">
        <v>87</v>
      </c>
      <c r="C33" s="5" t="s">
        <v>88</v>
      </c>
      <c r="D33" s="5" t="s">
        <v>26</v>
      </c>
      <c r="E33" s="6">
        <v>78.13</v>
      </c>
      <c r="F33" s="6">
        <v>150</v>
      </c>
      <c r="G33" s="4" t="s">
        <v>0</v>
      </c>
      <c r="H33" s="4">
        <v>2</v>
      </c>
      <c r="I33" s="4">
        <v>2</v>
      </c>
      <c r="J33" s="4">
        <v>4</v>
      </c>
      <c r="K33" s="4">
        <v>4</v>
      </c>
      <c r="L33" s="4">
        <v>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7">
        <f t="shared" si="0"/>
        <v>14</v>
      </c>
    </row>
    <row r="34" spans="1:27" x14ac:dyDescent="0.25">
      <c r="AA34" s="1">
        <f>SUM(AA4:AA33)</f>
        <v>779</v>
      </c>
    </row>
  </sheetData>
  <autoFilter ref="A3:AA3"/>
  <mergeCells count="2">
    <mergeCell ref="A1:F2"/>
    <mergeCell ref="AA1:AA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2026-05-21T11:55:44Z</dcterms:created>
  <dcterms:modified xsi:type="dcterms:W3CDTF">2026-05-22T09:00:19Z</dcterms:modified>
</cp:coreProperties>
</file>